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65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<sst xmlns="http://schemas.openxmlformats.org/spreadsheetml/2006/main" count="48" uniqueCount="43">
  <si>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PROJECTED GRANT TOTALS</t>
  </si>
  <si>
    <t>Funder</t>
  </si>
  <si>
    <t>Project</t>
  </si>
  <si>
    <t>Notes</t>
  </si>
  <si>
    <t>Likely Amt</t>
  </si>
  <si>
    <t>Committed Subtotal</t>
  </si>
  <si>
    <t>Check recvd</t>
  </si>
  <si>
    <t>Deadline</t>
  </si>
  <si>
    <t>Pending Subtotal</t>
  </si>
  <si>
    <t>None</t>
  </si>
  <si>
    <t>Rejected 2007</t>
  </si>
  <si>
    <t>TBD</t>
  </si>
  <si>
    <t>Annenberg Foundation</t>
  </si>
  <si>
    <t>Program not big enough.</t>
  </si>
  <si>
    <t>April</t>
  </si>
  <si>
    <t>Agape Foundation</t>
  </si>
  <si>
    <t>New England</t>
  </si>
  <si>
    <t>GOS</t>
  </si>
  <si>
    <t>To Be Submitted 2008</t>
  </si>
  <si>
    <t>2008 GRANT DEADLINES</t>
  </si>
  <si>
    <t>John Doe Foundation</t>
  </si>
  <si>
    <t>water quality monitoring</t>
  </si>
  <si>
    <t>Committed for 2008</t>
  </si>
  <si>
    <t>2008 Request</t>
  </si>
  <si>
    <t>Will not fund again for two years.</t>
  </si>
  <si>
    <t>Proposals Pending 2008</t>
  </si>
  <si>
    <t>Charles Stewart Mott Foundation</t>
  </si>
  <si>
    <t>LOI submitted 2/1.  Will hear in March.</t>
  </si>
  <si>
    <t>Southern Partners Fund</t>
  </si>
  <si>
    <t>outreach</t>
  </si>
  <si>
    <t>Jim knows Cheryl Mathews</t>
  </si>
  <si>
    <t>Happy Creek Foundation</t>
  </si>
  <si>
    <t>EPA Region 6 TWG</t>
  </si>
  <si>
    <t>conferences</t>
  </si>
  <si>
    <t>Met with Susan in Dec 07.</t>
  </si>
  <si>
    <t>rejected last year.  See file.</t>
  </si>
  <si>
    <t>To Be Submitted Subtotal</t>
  </si>
  <si>
    <t>H2O Fund</t>
  </si>
  <si>
    <t>2-page LOI online.  Call in June 08.</t>
  </si>
  <si>
    <t>Litigation, EJ.  John knows ED.</t>
  </si>
  <si>
    <t>Handicap</t>
  </si>
  <si>
    <t>Updated M/M/M</t>
  </si>
  <si>
    <t>For Future Consideration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</si>
</sst>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0"/>
      <name val="Arial Narrow"/>
      <family val="2"/>
    </font>
    <font>
      <b/>
      <sz val="10"/>
      <color indexed="49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9" fontId="4" fillId="2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6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/>
    </xf>
    <xf numFmtId="0" fontId="4" fillId="2" borderId="0" xfId="0" applyFont="1" applyFill="1" applyAlignment="1">
      <alignment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9" fontId="3" fillId="2" borderId="0" xfId="0" applyNumberFormat="1" applyFont="1" applyFill="1" applyAlignment="1">
      <alignment/>
    </xf>
    <xf numFmtId="0" fontId="3" fillId="2" borderId="0" xfId="0" applyFont="1" applyFill="1" applyAlignment="1">
      <alignment wrapText="1"/>
    </xf>
    <xf numFmtId="166" fontId="3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9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166" fontId="4" fillId="2" borderId="0" xfId="0" applyNumberFormat="1" applyFont="1" applyFill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66" fontId="3" fillId="0" borderId="0" xfId="0" applyNumberFormat="1" applyFont="1" applyFill="1" applyAlignment="1">
      <alignment horizontal="center" wrapText="1"/>
    </xf>
    <xf numFmtId="164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7.28125" style="15" customWidth="1"/>
    <col min="2" max="2" width="15.8515625" style="15" customWidth="1"/>
    <col min="3" max="3" width="12.00390625" style="3" customWidth="1"/>
    <col min="4" max="4" width="11.140625" style="3" customWidth="1"/>
    <col min="5" max="5" width="9.140625" style="4" customWidth="1"/>
    <col min="6" max="6" width="9.140625" style="3" customWidth="1"/>
    <col min="7" max="7" width="9.140625" style="27" customWidth="1"/>
    <col min="8" max="8" width="27.57421875" style="15" customWidth="1"/>
    <col min="9" max="16384" width="9.140625" style="2" customWidth="1"/>
  </cols>
  <sheetData>
    <row r="1" spans="1:2" ht="12.75">
      <c r="A1" s="1" t="s">
        <v>19</v>
      </c>
      <c r="B1" s="33"/>
    </row>
    <row r="2" ht="12.75">
      <c r="A2" s="15" t="s">
        <v>41</v>
      </c>
    </row>
    <row r="4" spans="1:8" s="5" customFormat="1" ht="12.75">
      <c r="A4" s="1" t="s">
        <v>0</v>
      </c>
      <c r="B4" s="1"/>
      <c r="C4" s="6"/>
      <c r="D4" s="6"/>
      <c r="E4" s="7"/>
      <c r="F4" s="6"/>
      <c r="G4" s="17"/>
      <c r="H4" s="1"/>
    </row>
    <row r="5" spans="1:8" s="8" customFormat="1" ht="12.75">
      <c r="A5" s="18"/>
      <c r="B5" s="18"/>
      <c r="C5" s="9"/>
      <c r="D5" s="9"/>
      <c r="E5" s="10"/>
      <c r="F5" s="9"/>
      <c r="G5" s="36"/>
      <c r="H5" s="18"/>
    </row>
    <row r="6" spans="1:8" s="11" customFormat="1" ht="25.5">
      <c r="A6" s="14" t="s">
        <v>1</v>
      </c>
      <c r="B6" s="14" t="s">
        <v>2</v>
      </c>
      <c r="C6" s="12" t="s">
        <v>22</v>
      </c>
      <c r="D6" s="12" t="s">
        <v>23</v>
      </c>
      <c r="E6" s="13" t="s">
        <v>40</v>
      </c>
      <c r="F6" s="12" t="s">
        <v>4</v>
      </c>
      <c r="G6" s="16" t="s">
        <v>6</v>
      </c>
      <c r="H6" s="14" t="s">
        <v>3</v>
      </c>
    </row>
    <row r="7" spans="1:8" s="11" customFormat="1" ht="12.75">
      <c r="A7" s="14" t="s">
        <v>22</v>
      </c>
      <c r="B7" s="14"/>
      <c r="C7" s="30"/>
      <c r="D7" s="30"/>
      <c r="E7" s="31"/>
      <c r="F7" s="12"/>
      <c r="G7" s="16"/>
      <c r="H7" s="14"/>
    </row>
    <row r="8" spans="1:8" ht="25.5">
      <c r="A8" s="29" t="s">
        <v>20</v>
      </c>
      <c r="B8" s="15" t="s">
        <v>21</v>
      </c>
      <c r="C8" s="3">
        <v>5000</v>
      </c>
      <c r="D8" s="3">
        <v>10000</v>
      </c>
      <c r="E8" s="4">
        <v>0.5</v>
      </c>
      <c r="G8" s="27">
        <v>39449</v>
      </c>
      <c r="H8" s="15" t="s">
        <v>24</v>
      </c>
    </row>
    <row r="9" ht="13.5" customHeight="1"/>
    <row r="10" spans="1:8" s="19" customFormat="1" ht="13.5" customHeight="1">
      <c r="A10" s="22" t="s">
        <v>5</v>
      </c>
      <c r="B10" s="22"/>
      <c r="C10" s="20">
        <f>SUM(C7:C9)</f>
        <v>5000</v>
      </c>
      <c r="D10" s="20"/>
      <c r="E10" s="21"/>
      <c r="F10" s="45"/>
      <c r="G10" s="37"/>
      <c r="H10" s="22"/>
    </row>
    <row r="11" spans="1:8" s="23" customFormat="1" ht="13.5" customHeight="1">
      <c r="A11" s="26"/>
      <c r="B11" s="26"/>
      <c r="C11" s="24"/>
      <c r="D11" s="24"/>
      <c r="E11" s="25"/>
      <c r="F11" s="24"/>
      <c r="G11" s="38"/>
      <c r="H11" s="26"/>
    </row>
    <row r="12" spans="1:7" ht="13.5" customHeight="1">
      <c r="A12" s="14" t="s">
        <v>25</v>
      </c>
      <c r="G12" s="17" t="s">
        <v>7</v>
      </c>
    </row>
    <row r="13" spans="1:8" ht="13.5" customHeight="1">
      <c r="A13" s="15" t="s">
        <v>26</v>
      </c>
      <c r="B13" s="15" t="s">
        <v>17</v>
      </c>
      <c r="D13" s="3">
        <v>100000</v>
      </c>
      <c r="E13" s="4">
        <v>0.5</v>
      </c>
      <c r="F13" s="3">
        <f>D13*E13</f>
        <v>50000</v>
      </c>
      <c r="G13" s="27">
        <v>39479</v>
      </c>
      <c r="H13" s="15" t="s">
        <v>27</v>
      </c>
    </row>
    <row r="14" spans="1:8" ht="13.5" customHeight="1">
      <c r="A14" s="15" t="s">
        <v>28</v>
      </c>
      <c r="B14" s="15" t="s">
        <v>29</v>
      </c>
      <c r="D14" s="3">
        <v>15000</v>
      </c>
      <c r="E14" s="4">
        <v>0.9</v>
      </c>
      <c r="F14" s="3">
        <f>D14*E14</f>
        <v>13500</v>
      </c>
      <c r="G14" s="39">
        <v>39492</v>
      </c>
      <c r="H14" s="15" t="s">
        <v>30</v>
      </c>
    </row>
    <row r="15" spans="1:8" s="42" customFormat="1" ht="13.5" customHeight="1">
      <c r="A15" s="35"/>
      <c r="B15" s="35"/>
      <c r="C15" s="40"/>
      <c r="D15" s="40"/>
      <c r="E15" s="41"/>
      <c r="F15" s="3"/>
      <c r="G15" s="39"/>
      <c r="H15" s="43"/>
    </row>
    <row r="16" spans="1:8" s="19" customFormat="1" ht="12.75">
      <c r="A16" s="22" t="s">
        <v>8</v>
      </c>
      <c r="B16" s="22"/>
      <c r="C16" s="20"/>
      <c r="D16" s="20">
        <f>SUM(D13:D15)</f>
        <v>115000</v>
      </c>
      <c r="E16" s="21"/>
      <c r="F16" s="20">
        <f>SUM(F13:F15)</f>
        <v>63500</v>
      </c>
      <c r="G16" s="37"/>
      <c r="H16" s="22"/>
    </row>
    <row r="17" spans="1:8" s="23" customFormat="1" ht="12.75">
      <c r="A17" s="28"/>
      <c r="B17" s="26"/>
      <c r="C17" s="24"/>
      <c r="D17" s="24"/>
      <c r="E17" s="25"/>
      <c r="F17" s="24"/>
      <c r="G17" s="38"/>
      <c r="H17" s="26"/>
    </row>
    <row r="18" spans="1:7" ht="12.75">
      <c r="A18" s="14" t="s">
        <v>18</v>
      </c>
      <c r="G18" s="17" t="s">
        <v>7</v>
      </c>
    </row>
    <row r="19" spans="1:8" ht="25.5">
      <c r="A19" s="29" t="s">
        <v>31</v>
      </c>
      <c r="B19" s="15" t="s">
        <v>21</v>
      </c>
      <c r="D19" s="3">
        <v>25000</v>
      </c>
      <c r="E19" s="4">
        <v>0.1</v>
      </c>
      <c r="F19" s="3">
        <f>D19*E19</f>
        <v>2500</v>
      </c>
      <c r="G19" s="27">
        <v>39572</v>
      </c>
      <c r="H19" s="15" t="s">
        <v>34</v>
      </c>
    </row>
    <row r="20" spans="1:8" ht="12.75">
      <c r="A20" s="29" t="s">
        <v>32</v>
      </c>
      <c r="B20" s="15" t="s">
        <v>33</v>
      </c>
      <c r="D20" s="3">
        <v>350000</v>
      </c>
      <c r="E20" s="4">
        <v>0.75</v>
      </c>
      <c r="F20" s="3">
        <f>D20*E20</f>
        <v>262500</v>
      </c>
      <c r="G20" s="27">
        <v>39601</v>
      </c>
      <c r="H20" s="15" t="s">
        <v>35</v>
      </c>
    </row>
    <row r="21" spans="1:8" ht="12.75">
      <c r="A21" s="29" t="s">
        <v>37</v>
      </c>
      <c r="B21" s="15" t="s">
        <v>29</v>
      </c>
      <c r="D21" s="3">
        <v>5000</v>
      </c>
      <c r="E21" s="4">
        <v>0.85</v>
      </c>
      <c r="F21" s="3">
        <f>D21*E21</f>
        <v>4250</v>
      </c>
      <c r="G21" s="27" t="s">
        <v>11</v>
      </c>
      <c r="H21" s="15" t="s">
        <v>38</v>
      </c>
    </row>
    <row r="22" ht="12.75">
      <c r="A22" s="29"/>
    </row>
    <row r="23" spans="1:8" s="19" customFormat="1" ht="12.75">
      <c r="A23" s="46" t="s">
        <v>36</v>
      </c>
      <c r="B23" s="22"/>
      <c r="C23" s="20"/>
      <c r="D23" s="20">
        <f>SUM(D19:D22)</f>
        <v>380000</v>
      </c>
      <c r="E23" s="21"/>
      <c r="F23" s="20">
        <f>SUM(F19:F22)</f>
        <v>269250</v>
      </c>
      <c r="G23" s="37"/>
      <c r="H23" s="22"/>
    </row>
    <row r="24" spans="1:8" s="23" customFormat="1" ht="12.75">
      <c r="A24" s="26"/>
      <c r="B24" s="26"/>
      <c r="C24" s="24"/>
      <c r="D24" s="24"/>
      <c r="E24" s="25"/>
      <c r="F24" s="24"/>
      <c r="G24" s="38"/>
      <c r="H24" s="26"/>
    </row>
    <row r="25" ht="12.75">
      <c r="A25" s="14" t="s">
        <v>10</v>
      </c>
    </row>
    <row r="26" spans="1:8" ht="12.75">
      <c r="A26" s="29" t="s">
        <v>12</v>
      </c>
      <c r="B26" s="15" t="s">
        <v>33</v>
      </c>
      <c r="D26" s="3">
        <v>75000</v>
      </c>
      <c r="G26" s="27" t="s">
        <v>14</v>
      </c>
      <c r="H26" s="15" t="s">
        <v>13</v>
      </c>
    </row>
    <row r="28" spans="1:8" s="23" customFormat="1" ht="12.75">
      <c r="A28" s="26"/>
      <c r="B28" s="26"/>
      <c r="C28" s="24"/>
      <c r="D28" s="24"/>
      <c r="E28" s="25"/>
      <c r="F28" s="24"/>
      <c r="G28" s="38"/>
      <c r="H28" s="26"/>
    </row>
    <row r="29" spans="1:8" s="5" customFormat="1" ht="12.75">
      <c r="A29" s="14" t="s">
        <v>42</v>
      </c>
      <c r="B29" s="1"/>
      <c r="C29" s="6"/>
      <c r="D29" s="6"/>
      <c r="E29" s="7"/>
      <c r="F29" s="6"/>
      <c r="G29" s="17"/>
      <c r="H29" s="1"/>
    </row>
    <row r="30" spans="1:8" ht="12.75">
      <c r="A30" s="15" t="s">
        <v>15</v>
      </c>
      <c r="B30" s="15" t="s">
        <v>16</v>
      </c>
      <c r="G30" s="27" t="s">
        <v>9</v>
      </c>
      <c r="H30" s="15" t="s">
        <v>39</v>
      </c>
    </row>
    <row r="38" ht="12.75">
      <c r="G38" s="32"/>
    </row>
    <row r="39" ht="12.75">
      <c r="G39" s="32"/>
    </row>
    <row r="60" spans="3:7" ht="13.5" customHeight="1">
      <c r="C60" s="33"/>
      <c r="D60" s="33"/>
      <c r="E60" s="34"/>
      <c r="F60" s="33"/>
      <c r="G60" s="32"/>
    </row>
    <row r="61" ht="126" customHeight="1">
      <c r="G61" s="32"/>
    </row>
    <row r="62" ht="12.75" customHeight="1"/>
    <row r="63" ht="12.75" customHeight="1"/>
    <row r="82" ht="12.75">
      <c r="G82" s="39"/>
    </row>
    <row r="83" ht="12.75">
      <c r="G83" s="39"/>
    </row>
    <row r="84" spans="1:8" s="42" customFormat="1" ht="12.75">
      <c r="A84" s="35"/>
      <c r="B84" s="35"/>
      <c r="C84" s="40"/>
      <c r="D84" s="40"/>
      <c r="E84" s="41"/>
      <c r="F84" s="40"/>
      <c r="G84" s="44"/>
      <c r="H84" s="35"/>
    </row>
    <row r="95" spans="1:8" s="42" customFormat="1" ht="12.75">
      <c r="A95" s="35"/>
      <c r="B95" s="35"/>
      <c r="C95" s="40"/>
      <c r="D95" s="40"/>
      <c r="E95" s="41"/>
      <c r="F95" s="40"/>
      <c r="G95" s="39"/>
      <c r="H95" s="35"/>
    </row>
    <row r="102" ht="12.75">
      <c r="G102" s="32"/>
    </row>
    <row r="108" spans="1:8" s="42" customFormat="1" ht="12.75">
      <c r="A108" s="35"/>
      <c r="B108" s="35"/>
      <c r="C108" s="40"/>
      <c r="D108" s="40"/>
      <c r="E108" s="41"/>
      <c r="F108" s="40"/>
      <c r="G108" s="39"/>
      <c r="H108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  <row r="138" ht="12.75">
      <c r="A138" s="35"/>
    </row>
    <row r="139" ht="12.75">
      <c r="A139" s="35"/>
    </row>
    <row r="140" ht="12.75">
      <c r="A140" s="35"/>
    </row>
    <row r="141" ht="12.75">
      <c r="A141" s="35"/>
    </row>
    <row r="142" ht="12.75">
      <c r="A142" s="35"/>
    </row>
    <row r="143" ht="12.75">
      <c r="A143" s="35"/>
    </row>
    <row r="144" ht="12.75">
      <c r="A144" s="35"/>
    </row>
    <row r="145" ht="12.75">
      <c r="A145" s="35"/>
    </row>
    <row r="146" ht="12.75">
      <c r="A146" s="35"/>
    </row>
    <row r="147" ht="12.75">
      <c r="A147" s="35"/>
    </row>
    <row r="148" ht="12.75">
      <c r="A148" s="35"/>
    </row>
    <row r="149" ht="12.75">
      <c r="A149" s="35"/>
    </row>
    <row r="150" spans="1:7" ht="12.75">
      <c r="A150" s="35"/>
      <c r="G150" s="32"/>
    </row>
    <row r="151" ht="12.75">
      <c r="A151" s="35"/>
    </row>
    <row r="152" ht="12.75">
      <c r="A152" s="35"/>
    </row>
    <row r="153" ht="12.75">
      <c r="A153" s="35"/>
    </row>
    <row r="154" ht="12.75">
      <c r="A154" s="35"/>
    </row>
    <row r="155" ht="12.75">
      <c r="A155" s="35"/>
    </row>
    <row r="156" ht="12.75">
      <c r="A156" s="35"/>
    </row>
    <row r="157" ht="12.75">
      <c r="A157" s="35"/>
    </row>
    <row r="158" spans="1:7" ht="12.75">
      <c r="A158" s="35"/>
      <c r="G158" s="32"/>
    </row>
    <row r="159" spans="1:7" ht="12.75">
      <c r="A159" s="35"/>
      <c r="G159" s="32"/>
    </row>
    <row r="160" spans="1:7" ht="12.75">
      <c r="A160" s="35"/>
      <c r="G160" s="32"/>
    </row>
    <row r="161" ht="12.75">
      <c r="A161" s="35"/>
    </row>
    <row r="162" spans="1:7" ht="12.75">
      <c r="A162" s="35"/>
      <c r="G162" s="32"/>
    </row>
    <row r="163" spans="1:7" ht="12.75">
      <c r="A163" s="29"/>
      <c r="G163" s="32"/>
    </row>
    <row r="164" ht="12.75">
      <c r="A164" s="35"/>
    </row>
    <row r="165" ht="12.75">
      <c r="A165" s="35"/>
    </row>
    <row r="166" ht="12.75">
      <c r="A166" s="35"/>
    </row>
    <row r="167" ht="12.75">
      <c r="A167" s="35"/>
    </row>
    <row r="168" ht="12.75">
      <c r="A168" s="35"/>
    </row>
    <row r="169" ht="12.75">
      <c r="A169" s="35"/>
    </row>
    <row r="170" ht="12.75">
      <c r="A170" s="35"/>
    </row>
    <row r="171" ht="12.75">
      <c r="A171" s="35"/>
    </row>
    <row r="172" ht="12.75">
      <c r="A172" s="35"/>
    </row>
    <row r="173" ht="12.75">
      <c r="A173" s="35"/>
    </row>
    <row r="174" ht="12.75">
      <c r="A174" s="35"/>
    </row>
    <row r="175" ht="12.75">
      <c r="A175" s="35"/>
    </row>
    <row r="176" ht="12.75">
      <c r="A176" s="35"/>
    </row>
    <row r="177" ht="12.75">
      <c r="A177" s="35"/>
    </row>
    <row r="178" ht="12.75">
      <c r="A178" s="35"/>
    </row>
    <row r="179" ht="12.75">
      <c r="A179" s="35"/>
    </row>
    <row r="180" ht="12.75">
      <c r="A180" s="35"/>
    </row>
    <row r="181" ht="12.75">
      <c r="A181" s="35"/>
    </row>
    <row r="182" ht="12.75">
      <c r="A182" s="35"/>
    </row>
    <row r="183" ht="12.75">
      <c r="A183" s="35"/>
    </row>
    <row r="184" ht="12.75">
      <c r="A184" s="35"/>
    </row>
    <row r="185" ht="12.75">
      <c r="A185" s="35"/>
    </row>
    <row r="186" ht="12.75">
      <c r="A186" s="35"/>
    </row>
    <row r="187" ht="12.75">
      <c r="A187" s="35"/>
    </row>
    <row r="188" ht="12.75">
      <c r="A188" s="35"/>
    </row>
    <row r="189" ht="12.75">
      <c r="A189" s="35"/>
    </row>
    <row r="190" ht="12.75">
      <c r="A190" s="35"/>
    </row>
    <row r="191" ht="12.75">
      <c r="A191" s="35"/>
    </row>
    <row r="192" ht="12.75">
      <c r="A192" s="35"/>
    </row>
    <row r="193" ht="12.75">
      <c r="A193" s="35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&amp;C&amp;"Arial,Bold"Item 5: Prosposal Tracking Template
Date (Update with each Revision)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scarlborg</cp:lastModifiedBy>
  <cp:lastPrinted>2010-05-03T20:00:41Z</cp:lastPrinted>
  <dcterms:created xsi:type="dcterms:W3CDTF">1996-10-14T23:33:28Z</dcterms:created>
  <dcterms:modified xsi:type="dcterms:W3CDTF">2010-05-03T20:00:43Z</dcterms:modified>
  <cp:category/>
  <cp:version/>
  <cp:contentType/>
  <cp:contentStatus/>
</cp:coreProperties>
</file>